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Formatos Organismos Operadores de Agua 2021\Formatos 4to 4FT 2021-Organismos Operadores\"/>
    </mc:Choice>
  </mc:AlternateContent>
  <xr:revisionPtr revIDLastSave="0" documentId="13_ncr:1_{2515D6BB-6352-43AA-9FB4-AC2907745817}" xr6:coauthVersionLast="46" xr6:coauthVersionMax="4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<sst xmlns="http://schemas.openxmlformats.org/spreadsheetml/2006/main" count="39" uniqueCount="35">
  <si>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</si>
  <si>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</si>
  <si>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</si>
  <si>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</si>
  <si>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</si>
  <si>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</si>
  <si>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</si>
  <si>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</si>
  <si>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</si>
  <si>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</si>
  <si>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</si>
  <si>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</si>
  <si>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</si>
  <si>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</si>
  <si>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</si>
  <si>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</si>
  <si>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</si>
  <si>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</si>
  <si>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</si>
  <si>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</si>
  <si>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</si>
  <si>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</si>
  <si>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</si>
  <si>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</si>
  <si>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</si>
  <si>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</si>
  <si>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</si>
  <si>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</si>
  <si>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</si>
  <si>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Nombre del Ente Público JUNTA RURAL DE AGUA Y SANEAMIENTO DE LÓPEZ MATEOS, GRO</t>
  </si>
  <si>
    <t>Del 01 de enero al 31 de diciembre del 2021</t>
  </si>
  <si>
    <t>C. MARCIAL AGUILAR VENEGAS</t>
  </si>
  <si>
    <t>LIC. MARISELA VARGAS DIAZ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</si>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</sst>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B1" workbookViewId="0">
      <selection activeCell="G16" sqref="G16"/>
    </sheetView>
  </sheetViews>
  <sheetFormatPr baseColWidth="10" defaultColWidth="11.44140625" defaultRowHeight="11.4" x14ac:dyDescent="0.2"/>
  <cols>
    <col min="1" max="1" width="3.5546875" style="1" customWidth="1"/>
    <col min="2" max="2" width="33.109375" style="1" customWidth="1"/>
    <col min="3" max="3" width="8.77734375" style="1" bestFit="1" customWidth="1"/>
    <col min="4" max="4" width="9.21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48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109526</v>
      </c>
      <c r="D8" s="18">
        <f>SUM(D9:D16)</f>
        <v>0</v>
      </c>
      <c r="E8" s="21">
        <f t="shared" ref="E8:E16" si="0">C8+D8</f>
        <v>109526</v>
      </c>
      <c r="F8" s="18">
        <f>SUM(F9:F16)</f>
        <v>152726</v>
      </c>
      <c r="G8" s="21">
        <f>SUM(G9:G16)</f>
        <v>152726</v>
      </c>
      <c r="H8" s="5">
        <f t="shared" ref="H8:H16" si="1">G8-C8</f>
        <v>43200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34.200000000000003" x14ac:dyDescent="0.2">
      <c r="B15" s="6" t="s">
        <v>21</v>
      </c>
      <c r="C15" s="22">
        <v>109526</v>
      </c>
      <c r="D15" s="19">
        <v>0</v>
      </c>
      <c r="E15" s="23">
        <f t="shared" si="0"/>
        <v>109526</v>
      </c>
      <c r="F15" s="19">
        <v>152726</v>
      </c>
      <c r="G15" s="22">
        <v>152726</v>
      </c>
      <c r="H15" s="7">
        <f t="shared" si="1"/>
        <v>43200</v>
      </c>
    </row>
    <row r="16" spans="2:8" ht="34.200000000000003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60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ht="22.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ht="34.200000000000003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ht="34.200000000000003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109526</v>
      </c>
      <c r="D26" s="26">
        <f>SUM(D24,D18,D8)</f>
        <v>0</v>
      </c>
      <c r="E26" s="15">
        <f>SUM(D26,C26)</f>
        <v>109526</v>
      </c>
      <c r="F26" s="26">
        <f>SUM(F24,F18,F8)</f>
        <v>152726</v>
      </c>
      <c r="G26" s="15">
        <f>SUM(G24,G18,G8)</f>
        <v>152726</v>
      </c>
      <c r="H26" s="28">
        <f>SUM(G26-C26)</f>
        <v>43200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/>
    <row r="34" spans="2:5" s="3" customFormat="1" x14ac:dyDescent="0.2"/>
    <row r="35" spans="2:5" s="3" customFormat="1" x14ac:dyDescent="0.2">
      <c r="B35" s="3" t="s">
        <v>31</v>
      </c>
      <c r="E35" s="3" t="s">
        <v>32</v>
      </c>
    </row>
    <row r="36" spans="2:5" s="3" customFormat="1" x14ac:dyDescent="0.2">
      <c r="B36" s="3" t="s">
        <v>33</v>
      </c>
      <c r="E36" s="3" t="s">
        <v>34</v>
      </c>
    </row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2019-12-05T18:23:32Z</dcterms:created>
  <dcterms:modified xsi:type="dcterms:W3CDTF">2022-01-27T21:20:19Z</dcterms:modified>
</cp:coreProperties>
</file>